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40" yWindow="40" windowWidth="17230" windowHeight="8280" activeTab="0"/>
  </bookViews>
  <sheets>
    <sheet name="参加申込書" sheetId="1" r:id="rId1"/>
    <sheet name="教室要項" sheetId="2" r:id="rId2"/>
    <sheet name="タイムスケジュール" sheetId="3" r:id="rId3"/>
    <sheet name="教室内様概要" sheetId="4" r:id="rId4"/>
    <sheet name="参加人数" sheetId="5" r:id="rId5"/>
  </sheets>
  <definedNames/>
  <calcPr fullCalcOnLoad="1"/>
</workbook>
</file>

<file path=xl/sharedStrings.xml><?xml version="1.0" encoding="utf-8"?>
<sst xmlns="http://schemas.openxmlformats.org/spreadsheetml/2006/main" count="276" uniqueCount="207">
  <si>
    <t>少年部野球教室参加申込書</t>
  </si>
  <si>
    <t>刈谷市軟式野球連盟　少年部</t>
  </si>
  <si>
    <t>主　催</t>
  </si>
  <si>
    <t>指　導</t>
  </si>
  <si>
    <t>日　時</t>
  </si>
  <si>
    <t>場　所</t>
  </si>
  <si>
    <t>対　象</t>
  </si>
  <si>
    <t>　投　手</t>
  </si>
  <si>
    <t>　捕　手</t>
  </si>
  <si>
    <t>　内野手</t>
  </si>
  <si>
    <t>　外野手</t>
  </si>
  <si>
    <t>　指導者</t>
  </si>
  <si>
    <t>　団　名</t>
  </si>
  <si>
    <t>参加人数について</t>
  </si>
  <si>
    <t>ポジション</t>
  </si>
  <si>
    <t>団　名</t>
  </si>
  <si>
    <t>今川</t>
  </si>
  <si>
    <t>富士松東</t>
  </si>
  <si>
    <t>小山</t>
  </si>
  <si>
    <t>日高レッツ</t>
  </si>
  <si>
    <t>亀城</t>
  </si>
  <si>
    <t>住吉</t>
  </si>
  <si>
    <t>隼</t>
  </si>
  <si>
    <t>双葉</t>
  </si>
  <si>
    <t>小垣江</t>
  </si>
  <si>
    <t>合計</t>
  </si>
  <si>
    <t>スハラ</t>
  </si>
  <si>
    <t>ブルドック</t>
  </si>
  <si>
    <t>さくら</t>
  </si>
  <si>
    <t>ポパイ</t>
  </si>
  <si>
    <r>
      <rPr>
        <b/>
        <i/>
        <sz val="24"/>
        <color indexed="8"/>
        <rFont val="ＭＳ 明朝"/>
        <family val="1"/>
      </rPr>
      <t>Ｊ</t>
    </r>
    <r>
      <rPr>
        <sz val="24"/>
        <color indexed="8"/>
        <rFont val="ＭＳ 明朝"/>
        <family val="1"/>
      </rPr>
      <t>プロ・少年部野球教室参加人数</t>
    </r>
  </si>
  <si>
    <t>合　計</t>
  </si>
  <si>
    <t>時間</t>
  </si>
  <si>
    <t>内野</t>
  </si>
  <si>
    <t>外野</t>
  </si>
  <si>
    <t>投手</t>
  </si>
  <si>
    <t>捕手</t>
  </si>
  <si>
    <t>バッテリー</t>
  </si>
  <si>
    <r>
      <rPr>
        <b/>
        <i/>
        <sz val="24"/>
        <color indexed="8"/>
        <rFont val="ＭＳ 明朝"/>
        <family val="1"/>
      </rPr>
      <t>Ｊ</t>
    </r>
    <r>
      <rPr>
        <sz val="24"/>
        <color indexed="8"/>
        <rFont val="ＭＳ 明朝"/>
        <family val="1"/>
      </rPr>
      <t>プロ・少年部野球教室</t>
    </r>
  </si>
  <si>
    <t xml:space="preserve"> 9:40～10:00  </t>
  </si>
  <si>
    <t>参加人数</t>
  </si>
  <si>
    <t>キャッチボール</t>
  </si>
  <si>
    <t>キャッチボール</t>
  </si>
  <si>
    <t>10:00～10:40</t>
  </si>
  <si>
    <t>10:40～11:20</t>
  </si>
  <si>
    <t>11:20～12:00</t>
  </si>
  <si>
    <t>移　　動</t>
  </si>
  <si>
    <t>クールダウン(20)</t>
  </si>
  <si>
    <t>12:00～12:05</t>
  </si>
  <si>
    <t>12:05～12:25</t>
  </si>
  <si>
    <t>12:25～12:30</t>
  </si>
  <si>
    <t>12:30～12:50</t>
  </si>
  <si>
    <t>打撃練習</t>
  </si>
  <si>
    <t>守備練習</t>
  </si>
  <si>
    <t>走塁練習</t>
  </si>
  <si>
    <t>選手各自の準備運動・指導者役割説明</t>
  </si>
  <si>
    <t>閉　講　式(20)</t>
  </si>
  <si>
    <t>役員集合　　　　７時半</t>
  </si>
  <si>
    <t>選手集合　　　　８時半</t>
  </si>
  <si>
    <t>参　加　人　数　</t>
  </si>
  <si>
    <t>人　　</t>
  </si>
  <si>
    <t>１．</t>
  </si>
  <si>
    <t>対象選手</t>
  </si>
  <si>
    <t>６年生</t>
  </si>
  <si>
    <t>２．</t>
  </si>
  <si>
    <t>開催日</t>
  </si>
  <si>
    <t>３．</t>
  </si>
  <si>
    <t>会場</t>
  </si>
  <si>
    <t>４．</t>
  </si>
  <si>
    <t>集合時間</t>
  </si>
  <si>
    <t>選手　　　　　　　８時３０分迄に</t>
  </si>
  <si>
    <t>５．</t>
  </si>
  <si>
    <t>開校式時間</t>
  </si>
  <si>
    <t>８時５０分～９時０５分</t>
  </si>
  <si>
    <t>６．</t>
  </si>
  <si>
    <t>閉校式時間</t>
  </si>
  <si>
    <t>１２時３０分～１２時５０分</t>
  </si>
  <si>
    <t>７．</t>
  </si>
  <si>
    <t>教室内訳</t>
  </si>
  <si>
    <t>１．バッテリー　２．バッティング　３．守備　４．走塁</t>
  </si>
  <si>
    <t>８．</t>
  </si>
  <si>
    <t>グループ分け</t>
  </si>
  <si>
    <t>１．バッテリー（投手・捕手）　　２．内野手　　３．外野手</t>
  </si>
  <si>
    <t>９．</t>
  </si>
  <si>
    <t>準備内訳</t>
  </si>
  <si>
    <t>審判部</t>
  </si>
  <si>
    <t>１０．</t>
  </si>
  <si>
    <t>役割</t>
  </si>
  <si>
    <t>タイムキーパー</t>
  </si>
  <si>
    <t>　　選手を[投手・捕手]・[内野手]・[外野手]に出来るだけ３等分に割り振って下さい。</t>
  </si>
  <si>
    <t>※　問い合わせは、ＨＰメール又は加藤理事(090-6079-0162)へ</t>
  </si>
  <si>
    <t>ウォーミングアップについて</t>
  </si>
  <si>
    <t>　別に指導者へは、トレーナーより内容の趣旨・説明を依頼する</t>
  </si>
  <si>
    <r>
      <t>　　指導者の参加人数は制限しません。</t>
    </r>
    <r>
      <rPr>
        <u val="single"/>
        <sz val="12"/>
        <color indexed="10"/>
        <rFont val="ＭＳ 明朝"/>
        <family val="1"/>
      </rPr>
      <t>出来るだけ多くの指導者の参加を希望します。</t>
    </r>
  </si>
  <si>
    <t>審判員（技術員以上）</t>
  </si>
  <si>
    <t>グラウンドセッティング　選手誘導</t>
  </si>
  <si>
    <t>理事（新春大会担当理事）</t>
  </si>
  <si>
    <t>担当部署</t>
  </si>
  <si>
    <t>バッテリー</t>
  </si>
  <si>
    <t>バッティング</t>
  </si>
  <si>
    <t>内野手</t>
  </si>
  <si>
    <t>外野手</t>
  </si>
  <si>
    <t>担　　当　　団</t>
  </si>
  <si>
    <t>　今川　　ブルドック　　小山</t>
  </si>
  <si>
    <t>担当理事</t>
  </si>
  <si>
    <t>Ｊプロ指導者にボールを渡したり、選手の移動などのお手伝い。</t>
  </si>
  <si>
    <t>Ｊプロ　　　　　　８時３０分</t>
  </si>
  <si>
    <t>ウォーミングアップ(45)</t>
  </si>
  <si>
    <t>開　講　式(10)</t>
  </si>
  <si>
    <t xml:space="preserve"> 8:30～8:45</t>
  </si>
  <si>
    <t xml:space="preserve"> 9:40～9:45</t>
  </si>
  <si>
    <t>※　ホームベース（裏側に団名記載）１枚持参下さい。　ボールは、準備します。</t>
  </si>
  <si>
    <t>※　各団より補助スタッフ（理事・審判員を除く）１名のお手伝いをお願いします。</t>
  </si>
  <si>
    <t>加藤理事</t>
  </si>
  <si>
    <t>５ダース</t>
  </si>
  <si>
    <t>各団１枚(裏に団名記載の事）</t>
  </si>
  <si>
    <t>投球・捕球
牽制・送球</t>
  </si>
  <si>
    <t>ノッカーはＪプロに依頼済み</t>
  </si>
  <si>
    <t>受付　村下理事・高須理事</t>
  </si>
  <si>
    <t>理事・審判員　　　７時３０分</t>
  </si>
  <si>
    <t>※　ティーボールスタンド１台（裏側に団名記載）持参下さい。</t>
  </si>
  <si>
    <t>双葉　住吉　日高　ブルドック</t>
  </si>
  <si>
    <t>Ｂ．　塁ベースの設定</t>
  </si>
  <si>
    <t>Ｃ．　選手の手荷物の置き場</t>
  </si>
  <si>
    <t>Ｄ．　野球教室用ボール</t>
  </si>
  <si>
    <t>Ｇ．　接待(コーヒー・お茶等　ポット２個）</t>
  </si>
  <si>
    <t>Ｊ．　補助スタッフ</t>
  </si>
  <si>
    <t>Ｌ．　放送</t>
  </si>
  <si>
    <t>Ｍ．トス用ボール入れの籠</t>
  </si>
  <si>
    <t>Ｆ．　バッティング用ボール</t>
  </si>
  <si>
    <t>ロングティー　　　：今川</t>
  </si>
  <si>
    <t>トスバッティング　：双葉</t>
  </si>
  <si>
    <t>Ｉ．　ティースタンド</t>
  </si>
  <si>
    <t>各団１台</t>
  </si>
  <si>
    <t>　高須理事　深谷理事</t>
  </si>
  <si>
    <t>双葉</t>
  </si>
  <si>
    <t>ネッと張り手伝い</t>
  </si>
  <si>
    <t xml:space="preserve"> 8:50～9:05</t>
  </si>
  <si>
    <t xml:space="preserve"> 9:05～9:40</t>
  </si>
  <si>
    <t>選手の手荷物の置き場</t>
  </si>
  <si>
    <t>ホームプレート</t>
  </si>
  <si>
    <t>ティースタンド</t>
  </si>
  <si>
    <t>補助スタッフ</t>
  </si>
  <si>
    <t>各団スタッフへのお願い</t>
  </si>
  <si>
    <t>ｽﾀｯﾌ集合後、会場づくりの手伝いをお願いします。</t>
  </si>
  <si>
    <t>当日の野球教室には、６年生担当スタッフ以外にも、多くのスタッフの参加をお願いします。</t>
  </si>
  <si>
    <t>グラウンド確認　６時半</t>
  </si>
  <si>
    <t>長村理事割り振り指示</t>
  </si>
  <si>
    <t>　富浦理事　盛田理事</t>
  </si>
  <si>
    <t>　スハラ　　富士松東　　小垣江</t>
  </si>
  <si>
    <t>全員</t>
  </si>
  <si>
    <t>開校・閉校式の司会</t>
  </si>
  <si>
    <t>林理事</t>
  </si>
  <si>
    <t>刈谷球場</t>
  </si>
  <si>
    <t>各団からのスタッフ　８時００分</t>
  </si>
  <si>
    <t>Ｊプロ　　　　　　　８時３０分</t>
  </si>
  <si>
    <t>選手　　　　　　　　８時３０分迄に</t>
  </si>
  <si>
    <t>理事・審判員　　　　７時３０分</t>
  </si>
  <si>
    <t>刈谷球場</t>
  </si>
  <si>
    <t>各団のスタッフ　　８時００分</t>
  </si>
  <si>
    <t>ベンチ裏・ブルペン通路</t>
  </si>
  <si>
    <t>１塁側</t>
  </si>
  <si>
    <t>Ｅ．　ライン引き</t>
  </si>
  <si>
    <t>アカデミーから借用予定</t>
  </si>
  <si>
    <t>ワイヤレス</t>
  </si>
  <si>
    <t>場所　　　　　刈谷球場</t>
  </si>
  <si>
    <t>袖垣理事</t>
  </si>
  <si>
    <t>↑林事務局長　割り振り説明</t>
  </si>
  <si>
    <t>中止の時の予備日は有りません。</t>
  </si>
  <si>
    <t xml:space="preserve"> 8:15～8:45</t>
  </si>
  <si>
    <t>上記スケジュールは、Ｊプロ指導により変更も有ります。</t>
  </si>
  <si>
    <t>８時１５分頃に、上記の役割分担の説明を行います。</t>
  </si>
  <si>
    <t>15分頃ｽﾀｯﾌへの説明</t>
  </si>
  <si>
    <t>令和６年１月２０日</t>
  </si>
  <si>
    <r>
      <t>Ａ．　</t>
    </r>
    <r>
      <rPr>
        <sz val="12"/>
        <color indexed="8"/>
        <rFont val="ＭＳ 明朝"/>
        <family val="1"/>
      </rPr>
      <t>Ｂ面レフト側にトス用ネット４枚を張る。</t>
    </r>
  </si>
  <si>
    <t>ホーム　一・二・三塁</t>
  </si>
  <si>
    <t>今川ビクトリー(新春一番）</t>
  </si>
  <si>
    <t>Ｈ．　バッテリー用ホームプレート　４枚</t>
  </si>
  <si>
    <t>各団１名(１２名）</t>
  </si>
  <si>
    <t>ﾊﾞｯﾃﾘｰ：３名　ﾊﾞｯﾃｨﾝｸﾞ：3名　内野手：3名　外野手：3名</t>
  </si>
  <si>
    <t>　双葉　　住吉　　日高レッツ</t>
  </si>
  <si>
    <t>　ポパイズ　　亀城　　隼</t>
  </si>
  <si>
    <t>　石元理事　小室理事</t>
  </si>
  <si>
    <r>
      <t>Ｋ．　</t>
    </r>
    <r>
      <rPr>
        <sz val="12"/>
        <color indexed="10"/>
        <rFont val="ＭＳ 明朝"/>
        <family val="1"/>
      </rPr>
      <t>硬球１ダース</t>
    </r>
  </si>
  <si>
    <t>兼子理事に手配</t>
  </si>
  <si>
    <r>
      <t>令和５年度</t>
    </r>
    <r>
      <rPr>
        <b/>
        <i/>
        <sz val="24"/>
        <color indexed="8"/>
        <rFont val="ＭＳ 明朝"/>
        <family val="1"/>
      </rPr>
      <t>Ｊ</t>
    </r>
    <r>
      <rPr>
        <sz val="24"/>
        <color indexed="8"/>
        <rFont val="ＭＳ 明朝"/>
        <family val="1"/>
      </rPr>
      <t>プロ・少年部野球教室</t>
    </r>
  </si>
  <si>
    <t>一塁側の選手通路、ベンチ裏、</t>
  </si>
  <si>
    <t>及び屋内ブルペン通路に団単位に</t>
  </si>
  <si>
    <t>各自のボールは、持ち込まないように</t>
  </si>
  <si>
    <t>今川（新春１番）</t>
  </si>
  <si>
    <t>亀城（新春後番）</t>
  </si>
  <si>
    <r>
      <t>　</t>
    </r>
    <r>
      <rPr>
        <strike/>
        <sz val="12"/>
        <color indexed="8"/>
        <rFont val="ＭＳ 明朝"/>
        <family val="1"/>
      </rPr>
      <t>村下理事</t>
    </r>
    <r>
      <rPr>
        <sz val="12"/>
        <color indexed="8"/>
        <rFont val="ＭＳ 明朝"/>
        <family val="1"/>
      </rPr>
      <t>　長村理事</t>
    </r>
  </si>
  <si>
    <t>日時　　６年１月２０日</t>
  </si>
  <si>
    <t>令和６年度中日ＯＢ野球教室</t>
  </si>
  <si>
    <t>令和　６年　　月　　日</t>
  </si>
  <si>
    <t>中日ドラゴンズＯＢ</t>
  </si>
  <si>
    <t>山崎武司様　山北茂利様　湊川誠隆様　丸山泰資様</t>
  </si>
  <si>
    <t>令和６年３月３日（日）　　予備日　３月９日</t>
  </si>
  <si>
    <t>石田退三杯争奪市選手権大会開会式後</t>
  </si>
  <si>
    <t>開校式　１０：１５　　　閉校式　１１：５５</t>
  </si>
  <si>
    <t>６年生</t>
  </si>
  <si>
    <t>※　選手は、グローブ・バット・水筒及び捕手はプロテクター持参して下さい。</t>
  </si>
  <si>
    <t>参加選手は、開会式の前に、一塁側の選手通路・ベンチ裏・屋内ブルペン通路に</t>
  </si>
  <si>
    <t>団単位に選手の荷物を置いて下さい。　他の選手は、スタンドにお願いします。</t>
  </si>
  <si>
    <r>
      <t>※　参加申込書は、</t>
    </r>
    <r>
      <rPr>
        <u val="single"/>
        <sz val="12"/>
        <color indexed="10"/>
        <rFont val="ＭＳ 明朝"/>
        <family val="1"/>
      </rPr>
      <t>２</t>
    </r>
    <r>
      <rPr>
        <u val="single"/>
        <sz val="12"/>
        <color indexed="10"/>
        <rFont val="ＭＳ 明朝"/>
        <family val="1"/>
      </rPr>
      <t>月２６日迄に、</t>
    </r>
    <r>
      <rPr>
        <sz val="12"/>
        <color indexed="8"/>
        <rFont val="ＭＳ 明朝"/>
        <family val="1"/>
      </rPr>
      <t>当ＨＰにメール返信してください。</t>
    </r>
  </si>
  <si>
    <t>各自・団のボールは、持ち込まないで下さい。</t>
  </si>
  <si>
    <t>令和６年度中日ドラゴンズＯＢ野球教室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</si>
</sst>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64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24"/>
      <color indexed="8"/>
      <name val="ＭＳ 明朝"/>
      <family val="1"/>
    </font>
    <font>
      <sz val="18"/>
      <name val="ＭＳ 明朝"/>
      <family val="1"/>
    </font>
    <font>
      <b/>
      <i/>
      <sz val="24"/>
      <color indexed="8"/>
      <name val="ＭＳ 明朝"/>
      <family val="1"/>
    </font>
    <font>
      <sz val="12"/>
      <color indexed="8"/>
      <name val="ＭＳ 明朝"/>
      <family val="1"/>
    </font>
    <font>
      <u val="single"/>
      <sz val="12"/>
      <color indexed="10"/>
      <name val="ＭＳ 明朝"/>
      <family val="1"/>
    </font>
    <font>
      <sz val="12"/>
      <color indexed="10"/>
      <name val="ＭＳ 明朝"/>
      <family val="1"/>
    </font>
    <font>
      <strike/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4"/>
      <color indexed="8"/>
      <name val="ＭＳ 明朝"/>
      <family val="1"/>
    </font>
    <font>
      <sz val="18"/>
      <color indexed="8"/>
      <name val="ＭＳ 明朝"/>
      <family val="1"/>
    </font>
    <font>
      <sz val="16"/>
      <color indexed="8"/>
      <name val="ＭＳ 明朝"/>
      <family val="1"/>
    </font>
    <font>
      <b/>
      <sz val="12"/>
      <color indexed="40"/>
      <name val="ＭＳ Ｐゴシック"/>
      <family val="3"/>
    </font>
    <font>
      <b/>
      <sz val="12"/>
      <color indexed="10"/>
      <name val="ＭＳ 明朝"/>
      <family val="1"/>
    </font>
    <font>
      <b/>
      <sz val="12"/>
      <color indexed="8"/>
      <name val="ＭＳ 明朝"/>
      <family val="1"/>
    </font>
    <font>
      <sz val="14"/>
      <color indexed="10"/>
      <name val="ＭＳ Ｐゴシック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2"/>
      <color theme="1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2"/>
      <color theme="1"/>
      <name val="ＭＳ 明朝"/>
      <family val="1"/>
    </font>
    <font>
      <sz val="24"/>
      <color theme="1"/>
      <name val="ＭＳ 明朝"/>
      <family val="1"/>
    </font>
    <font>
      <sz val="14"/>
      <color theme="1"/>
      <name val="ＭＳ 明朝"/>
      <family val="1"/>
    </font>
    <font>
      <sz val="18"/>
      <color theme="1"/>
      <name val="ＭＳ 明朝"/>
      <family val="1"/>
    </font>
    <font>
      <sz val="16"/>
      <color theme="1"/>
      <name val="ＭＳ 明朝"/>
      <family val="1"/>
    </font>
    <font>
      <b/>
      <sz val="12"/>
      <color rgb="FF00B0F0"/>
      <name val="Calibri"/>
      <family val="3"/>
    </font>
    <font>
      <strike/>
      <sz val="12"/>
      <color theme="1"/>
      <name val="ＭＳ 明朝"/>
      <family val="1"/>
    </font>
    <font>
      <sz val="12"/>
      <color rgb="FFFF0000"/>
      <name val="ＭＳ 明朝"/>
      <family val="1"/>
    </font>
    <font>
      <b/>
      <sz val="12"/>
      <color rgb="FFFF0000"/>
      <name val="ＭＳ 明朝"/>
      <family val="1"/>
    </font>
    <font>
      <sz val="20"/>
      <color theme="1"/>
      <name val="ＭＳ 明朝"/>
      <family val="1"/>
    </font>
    <font>
      <b/>
      <sz val="12"/>
      <color theme="1"/>
      <name val="ＭＳ 明朝"/>
      <family val="1"/>
    </font>
    <font>
      <sz val="14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13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176" fontId="56" fillId="0" borderId="18" xfId="0" applyNumberFormat="1" applyFont="1" applyBorder="1" applyAlignment="1">
      <alignment vertical="center"/>
    </xf>
    <xf numFmtId="176" fontId="56" fillId="0" borderId="19" xfId="0" applyNumberFormat="1" applyFont="1" applyBorder="1" applyAlignment="1">
      <alignment vertical="center"/>
    </xf>
    <xf numFmtId="176" fontId="56" fillId="0" borderId="20" xfId="0" applyNumberFormat="1" applyFont="1" applyBorder="1" applyAlignment="1">
      <alignment vertical="center"/>
    </xf>
    <xf numFmtId="176" fontId="56" fillId="33" borderId="21" xfId="0" applyNumberFormat="1" applyFont="1" applyFill="1" applyBorder="1" applyAlignment="1">
      <alignment vertical="center"/>
    </xf>
    <xf numFmtId="176" fontId="56" fillId="33" borderId="22" xfId="0" applyNumberFormat="1" applyFont="1" applyFill="1" applyBorder="1" applyAlignment="1">
      <alignment vertical="center"/>
    </xf>
    <xf numFmtId="176" fontId="56" fillId="0" borderId="21" xfId="0" applyNumberFormat="1" applyFont="1" applyFill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2" fillId="0" borderId="23" xfId="0" applyFont="1" applyBorder="1" applyAlignment="1">
      <alignment vertical="center"/>
    </xf>
    <xf numFmtId="0" fontId="52" fillId="0" borderId="0" xfId="0" applyFont="1" applyAlignment="1">
      <alignment horizontal="right" vertical="center"/>
    </xf>
    <xf numFmtId="0" fontId="54" fillId="0" borderId="24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4" fillId="0" borderId="18" xfId="0" applyFont="1" applyBorder="1" applyAlignment="1">
      <alignment vertical="center"/>
    </xf>
    <xf numFmtId="0" fontId="54" fillId="0" borderId="20" xfId="0" applyFont="1" applyBorder="1" applyAlignment="1">
      <alignment vertical="center"/>
    </xf>
    <xf numFmtId="49" fontId="52" fillId="0" borderId="0" xfId="0" applyNumberFormat="1" applyFont="1" applyAlignment="1">
      <alignment vertical="center"/>
    </xf>
    <xf numFmtId="0" fontId="52" fillId="0" borderId="27" xfId="0" applyFont="1" applyBorder="1" applyAlignment="1">
      <alignment horizontal="right" vertical="center"/>
    </xf>
    <xf numFmtId="0" fontId="52" fillId="0" borderId="28" xfId="0" applyFont="1" applyBorder="1" applyAlignment="1">
      <alignment horizontal="right" vertical="center"/>
    </xf>
    <xf numFmtId="0" fontId="52" fillId="0" borderId="29" xfId="0" applyFont="1" applyBorder="1" applyAlignment="1">
      <alignment horizontal="right" vertical="center"/>
    </xf>
    <xf numFmtId="0" fontId="52" fillId="0" borderId="30" xfId="0" applyFont="1" applyBorder="1" applyAlignment="1">
      <alignment horizontal="right" vertical="center"/>
    </xf>
    <xf numFmtId="0" fontId="56" fillId="0" borderId="19" xfId="0" applyFont="1" applyBorder="1" applyAlignment="1">
      <alignment horizontal="right" vertical="center"/>
    </xf>
    <xf numFmtId="0" fontId="56" fillId="0" borderId="31" xfId="0" applyFont="1" applyBorder="1" applyAlignment="1">
      <alignment horizontal="right" vertical="center"/>
    </xf>
    <xf numFmtId="0" fontId="52" fillId="0" borderId="0" xfId="0" applyFont="1" applyFill="1" applyBorder="1" applyAlignment="1">
      <alignment vertical="center"/>
    </xf>
    <xf numFmtId="0" fontId="52" fillId="0" borderId="32" xfId="0" applyFont="1" applyBorder="1" applyAlignment="1">
      <alignment vertical="center"/>
    </xf>
    <xf numFmtId="0" fontId="52" fillId="0" borderId="33" xfId="0" applyFont="1" applyBorder="1" applyAlignment="1">
      <alignment vertical="center"/>
    </xf>
    <xf numFmtId="0" fontId="52" fillId="0" borderId="34" xfId="0" applyFont="1" applyBorder="1" applyAlignment="1">
      <alignment vertical="center"/>
    </xf>
    <xf numFmtId="0" fontId="52" fillId="0" borderId="35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2" fillId="0" borderId="2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0" borderId="36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2" fillId="0" borderId="37" xfId="0" applyFont="1" applyFill="1" applyBorder="1" applyAlignment="1">
      <alignment vertical="center"/>
    </xf>
    <xf numFmtId="0" fontId="52" fillId="0" borderId="38" xfId="0" applyFont="1" applyFill="1" applyBorder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52" fillId="0" borderId="39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6" fillId="0" borderId="38" xfId="0" applyFont="1" applyBorder="1" applyAlignment="1">
      <alignment horizontal="left" vertical="center"/>
    </xf>
    <xf numFmtId="0" fontId="56" fillId="0" borderId="42" xfId="0" applyFont="1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19" xfId="0" applyFont="1" applyBorder="1" applyAlignment="1">
      <alignment horizontal="left" vertical="center"/>
    </xf>
    <xf numFmtId="0" fontId="52" fillId="0" borderId="43" xfId="0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4" fillId="0" borderId="32" xfId="0" applyFont="1" applyBorder="1" applyAlignment="1">
      <alignment horizontal="center" vertical="center"/>
    </xf>
    <xf numFmtId="0" fontId="54" fillId="0" borderId="44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4" fillId="0" borderId="46" xfId="0" applyFont="1" applyBorder="1" applyAlignment="1">
      <alignment horizontal="center" vertical="center"/>
    </xf>
    <xf numFmtId="0" fontId="54" fillId="0" borderId="47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2" fillId="0" borderId="48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4" fillId="0" borderId="49" xfId="0" applyFont="1" applyBorder="1" applyAlignment="1">
      <alignment horizontal="center" vertical="center"/>
    </xf>
    <xf numFmtId="0" fontId="54" fillId="0" borderId="50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/>
    </xf>
    <xf numFmtId="0" fontId="54" fillId="0" borderId="51" xfId="0" applyFont="1" applyBorder="1" applyAlignment="1">
      <alignment horizontal="center" vertical="center"/>
    </xf>
    <xf numFmtId="0" fontId="54" fillId="0" borderId="52" xfId="0" applyFont="1" applyBorder="1" applyAlignment="1">
      <alignment horizontal="center" vertical="center"/>
    </xf>
    <xf numFmtId="0" fontId="54" fillId="0" borderId="53" xfId="0" applyFont="1" applyBorder="1" applyAlignment="1">
      <alignment horizontal="center" vertical="center"/>
    </xf>
    <xf numFmtId="0" fontId="54" fillId="0" borderId="5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55" xfId="0" applyFont="1" applyBorder="1" applyAlignment="1">
      <alignment horizontal="center" vertical="center"/>
    </xf>
    <xf numFmtId="0" fontId="52" fillId="0" borderId="18" xfId="0" applyFont="1" applyBorder="1" applyAlignment="1">
      <alignment horizontal="left" vertical="center"/>
    </xf>
    <xf numFmtId="0" fontId="63" fillId="0" borderId="56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7" fontId="52" fillId="0" borderId="0" xfId="0" applyNumberFormat="1" applyFont="1" applyAlignment="1">
      <alignment horizontal="right" vertical="center"/>
    </xf>
    <xf numFmtId="0" fontId="56" fillId="0" borderId="13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6"/>
  <sheetViews>
    <sheetView tabSelected="1" zoomScalePageLayoutView="0" workbookViewId="0" topLeftCell="A1">
      <selection activeCell="B1" sqref="B1:H1"/>
    </sheetView>
  </sheetViews>
  <sheetFormatPr defaultColWidth="9.875" defaultRowHeight="15.75"/>
  <cols>
    <col min="1" max="1" width="5.00390625" style="1" customWidth="1"/>
    <col min="2" max="2" width="9.125" style="1" customWidth="1"/>
    <col min="3" max="3" width="12.375" style="1" customWidth="1"/>
    <col min="4" max="4" width="25.00390625" style="1" customWidth="1"/>
    <col min="5" max="5" width="3.125" style="1" customWidth="1"/>
    <col min="6" max="8" width="9.00390625" style="1" customWidth="1"/>
    <col min="9" max="9" width="6.125" style="1" customWidth="1"/>
    <col min="10" max="10" width="5.875" style="1" customWidth="1"/>
    <col min="11" max="16384" width="9.875" style="1" customWidth="1"/>
  </cols>
  <sheetData>
    <row r="1" spans="2:8" ht="24.75" customHeight="1">
      <c r="B1" s="66" t="s">
        <v>0</v>
      </c>
      <c r="C1" s="66"/>
      <c r="D1" s="66"/>
      <c r="E1" s="66"/>
      <c r="F1" s="66"/>
      <c r="G1" s="66"/>
      <c r="H1" s="66"/>
    </row>
    <row r="2" spans="2:6" ht="12.75" customHeight="1">
      <c r="B2" s="49"/>
      <c r="C2" s="49"/>
      <c r="D2" s="49"/>
      <c r="E2" s="49"/>
      <c r="F2" s="49"/>
    </row>
    <row r="3" spans="2:16" ht="26.25" customHeight="1">
      <c r="B3" s="65" t="s">
        <v>206</v>
      </c>
      <c r="C3" s="65"/>
      <c r="D3" s="65"/>
      <c r="E3" s="65"/>
      <c r="F3" s="65"/>
      <c r="G3" s="65"/>
      <c r="H3" s="65"/>
      <c r="J3" s="57"/>
      <c r="K3" s="56"/>
      <c r="L3" s="56"/>
      <c r="M3" s="56"/>
      <c r="N3" s="56"/>
      <c r="O3" s="56"/>
      <c r="P3" s="56"/>
    </row>
    <row r="4" spans="6:9" ht="24.75" customHeight="1" thickBot="1">
      <c r="F4" s="64" t="s">
        <v>194</v>
      </c>
      <c r="G4" s="64"/>
      <c r="H4" s="64"/>
      <c r="I4" s="64"/>
    </row>
    <row r="5" spans="3:7" ht="34.5" customHeight="1" thickBot="1">
      <c r="C5" s="6" t="s">
        <v>12</v>
      </c>
      <c r="D5" s="106"/>
      <c r="E5" s="62"/>
      <c r="F5" s="62"/>
      <c r="G5" s="63"/>
    </row>
    <row r="6" ht="20.25" customHeight="1" thickBot="1"/>
    <row r="7" spans="3:6" ht="37.5" customHeight="1">
      <c r="C7" s="2" t="s">
        <v>14</v>
      </c>
      <c r="D7" s="59" t="s">
        <v>59</v>
      </c>
      <c r="E7" s="60"/>
      <c r="F7" s="61"/>
    </row>
    <row r="8" spans="3:7" ht="37.5" customHeight="1">
      <c r="C8" s="3" t="s">
        <v>7</v>
      </c>
      <c r="D8" s="33"/>
      <c r="E8" s="31"/>
      <c r="F8" s="29" t="s">
        <v>60</v>
      </c>
      <c r="G8" s="50"/>
    </row>
    <row r="9" spans="3:6" ht="37.5" customHeight="1">
      <c r="C9" s="3" t="s">
        <v>8</v>
      </c>
      <c r="D9" s="33"/>
      <c r="E9" s="31"/>
      <c r="F9" s="29" t="s">
        <v>60</v>
      </c>
    </row>
    <row r="10" spans="3:6" ht="37.5" customHeight="1">
      <c r="C10" s="3" t="s">
        <v>9</v>
      </c>
      <c r="D10" s="33"/>
      <c r="E10" s="31"/>
      <c r="F10" s="29" t="s">
        <v>60</v>
      </c>
    </row>
    <row r="11" spans="3:6" ht="37.5" customHeight="1" thickBot="1">
      <c r="C11" s="4" t="s">
        <v>10</v>
      </c>
      <c r="D11" s="34"/>
      <c r="E11" s="32"/>
      <c r="F11" s="30" t="s">
        <v>60</v>
      </c>
    </row>
    <row r="12" ht="27.75" customHeight="1"/>
    <row r="13" spans="2:3" ht="20.25" customHeight="1">
      <c r="B13" s="1" t="s">
        <v>2</v>
      </c>
      <c r="C13" s="1" t="s">
        <v>1</v>
      </c>
    </row>
    <row r="14" spans="2:3" ht="20.25" customHeight="1">
      <c r="B14" s="1" t="s">
        <v>3</v>
      </c>
      <c r="C14" s="1" t="s">
        <v>195</v>
      </c>
    </row>
    <row r="15" ht="28.5" customHeight="1">
      <c r="D15" s="58" t="s">
        <v>196</v>
      </c>
    </row>
    <row r="16" spans="2:3" ht="20.25" customHeight="1">
      <c r="B16" s="1" t="s">
        <v>4</v>
      </c>
      <c r="C16" s="1" t="s">
        <v>197</v>
      </c>
    </row>
    <row r="17" ht="20.25" customHeight="1">
      <c r="C17" s="1" t="s">
        <v>198</v>
      </c>
    </row>
    <row r="18" ht="20.25" customHeight="1">
      <c r="C18" s="1" t="s">
        <v>199</v>
      </c>
    </row>
    <row r="19" spans="2:3" ht="20.25" customHeight="1">
      <c r="B19" s="1" t="s">
        <v>5</v>
      </c>
      <c r="C19" s="1" t="s">
        <v>158</v>
      </c>
    </row>
    <row r="20" spans="2:3" ht="20.25" customHeight="1">
      <c r="B20" s="1" t="s">
        <v>6</v>
      </c>
      <c r="C20" s="1" t="s">
        <v>200</v>
      </c>
    </row>
    <row r="21" ht="20.25" customHeight="1"/>
    <row r="22" ht="20.25" customHeight="1">
      <c r="B22" s="1" t="s">
        <v>13</v>
      </c>
    </row>
    <row r="23" ht="20.25" customHeight="1">
      <c r="B23" s="1" t="s">
        <v>89</v>
      </c>
    </row>
    <row r="24" ht="20.25" customHeight="1">
      <c r="B24" s="1" t="s">
        <v>93</v>
      </c>
    </row>
    <row r="25" ht="10.5" customHeight="1"/>
    <row r="26" ht="20.25" customHeight="1" hidden="1">
      <c r="B26" s="51" t="s">
        <v>111</v>
      </c>
    </row>
    <row r="27" ht="20.25" customHeight="1" hidden="1">
      <c r="B27" s="51" t="s">
        <v>120</v>
      </c>
    </row>
    <row r="28" ht="20.25" customHeight="1">
      <c r="B28" s="1" t="s">
        <v>201</v>
      </c>
    </row>
    <row r="29" ht="20.25" customHeight="1">
      <c r="D29" s="1" t="s">
        <v>205</v>
      </c>
    </row>
    <row r="30" ht="20.25" customHeight="1">
      <c r="B30" s="1" t="s">
        <v>112</v>
      </c>
    </row>
    <row r="31" ht="10.5" customHeight="1"/>
    <row r="32" ht="20.25" customHeight="1">
      <c r="B32" s="1" t="s">
        <v>202</v>
      </c>
    </row>
    <row r="33" ht="20.25" customHeight="1">
      <c r="C33" s="1" t="s">
        <v>203</v>
      </c>
    </row>
    <row r="34" ht="10.5" customHeight="1"/>
    <row r="35" ht="20.25" customHeight="1">
      <c r="B35" s="1" t="s">
        <v>204</v>
      </c>
    </row>
    <row r="36" ht="20.25" customHeight="1">
      <c r="B36" s="1" t="s">
        <v>90</v>
      </c>
    </row>
  </sheetData>
  <sheetProtection/>
  <mergeCells count="5">
    <mergeCell ref="D7:F7"/>
    <mergeCell ref="D5:G5"/>
    <mergeCell ref="F4:I4"/>
    <mergeCell ref="B3:H3"/>
    <mergeCell ref="B1:H1"/>
  </mergeCells>
  <printOptions/>
  <pageMargins left="0.5905511811023623" right="0.1968503937007874" top="0.5905511811023623" bottom="0.3937007874015748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5"/>
  <sheetViews>
    <sheetView zoomScalePageLayoutView="0" workbookViewId="0" topLeftCell="A1">
      <selection activeCell="C1" sqref="C1:I1"/>
    </sheetView>
  </sheetViews>
  <sheetFormatPr defaultColWidth="9.00390625" defaultRowHeight="15.75"/>
  <cols>
    <col min="1" max="1" width="1.875" style="1" customWidth="1"/>
    <col min="2" max="2" width="6.625" style="28" customWidth="1"/>
    <col min="3" max="3" width="16.125" style="1" customWidth="1"/>
    <col min="4" max="4" width="14.50390625" style="1" bestFit="1" customWidth="1"/>
    <col min="5" max="6" width="9.00390625" style="1" customWidth="1"/>
    <col min="7" max="7" width="7.125" style="1" customWidth="1"/>
    <col min="8" max="8" width="9.00390625" style="1" customWidth="1"/>
    <col min="9" max="9" width="14.50390625" style="1" customWidth="1"/>
    <col min="10" max="10" width="6.50390625" style="1" customWidth="1"/>
    <col min="11" max="11" width="5.875" style="1" customWidth="1"/>
    <col min="12" max="16384" width="9.00390625" style="1" customWidth="1"/>
  </cols>
  <sheetData>
    <row r="1" spans="3:9" ht="23.25">
      <c r="C1" s="67" t="s">
        <v>193</v>
      </c>
      <c r="D1" s="67"/>
      <c r="E1" s="67"/>
      <c r="F1" s="67"/>
      <c r="G1" s="67"/>
      <c r="H1" s="67"/>
      <c r="I1" s="67"/>
    </row>
    <row r="3" spans="2:8" ht="18.75" customHeight="1">
      <c r="B3" s="28" t="s">
        <v>61</v>
      </c>
      <c r="C3" s="1" t="s">
        <v>62</v>
      </c>
      <c r="D3" s="1" t="s">
        <v>63</v>
      </c>
      <c r="H3" t="s">
        <v>146</v>
      </c>
    </row>
    <row r="4" spans="2:6" ht="18.75" customHeight="1">
      <c r="B4" s="28" t="s">
        <v>64</v>
      </c>
      <c r="C4" s="1" t="s">
        <v>65</v>
      </c>
      <c r="D4" s="28" t="s">
        <v>173</v>
      </c>
      <c r="F4" s="52" t="s">
        <v>168</v>
      </c>
    </row>
    <row r="5" spans="2:4" ht="18.75" customHeight="1">
      <c r="B5" s="28" t="s">
        <v>66</v>
      </c>
      <c r="C5" s="1" t="s">
        <v>67</v>
      </c>
      <c r="D5" s="1" t="s">
        <v>153</v>
      </c>
    </row>
    <row r="6" spans="2:4" ht="18.75" customHeight="1">
      <c r="B6" s="28" t="s">
        <v>68</v>
      </c>
      <c r="C6" s="1" t="s">
        <v>69</v>
      </c>
      <c r="D6" s="1" t="s">
        <v>119</v>
      </c>
    </row>
    <row r="7" spans="4:9" ht="18.75" customHeight="1">
      <c r="D7" s="1" t="s">
        <v>159</v>
      </c>
      <c r="G7" s="72" t="s">
        <v>172</v>
      </c>
      <c r="H7" s="72"/>
      <c r="I7" s="72"/>
    </row>
    <row r="8" ht="18.75" customHeight="1">
      <c r="D8" s="1" t="s">
        <v>106</v>
      </c>
    </row>
    <row r="9" ht="18.75" customHeight="1">
      <c r="D9" s="1" t="s">
        <v>70</v>
      </c>
    </row>
    <row r="10" spans="2:9" ht="18.75" customHeight="1" thickBot="1">
      <c r="B10" s="28" t="s">
        <v>71</v>
      </c>
      <c r="C10" s="1" t="s">
        <v>72</v>
      </c>
      <c r="D10" s="1" t="s">
        <v>73</v>
      </c>
      <c r="H10" s="53" t="s">
        <v>189</v>
      </c>
      <c r="I10" s="53"/>
    </row>
    <row r="11" spans="2:9" ht="18.75" customHeight="1" thickBot="1">
      <c r="B11" s="28" t="s">
        <v>74</v>
      </c>
      <c r="C11" s="1" t="s">
        <v>75</v>
      </c>
      <c r="D11" s="1" t="s">
        <v>76</v>
      </c>
      <c r="H11" s="54" t="s">
        <v>190</v>
      </c>
      <c r="I11" s="54"/>
    </row>
    <row r="12" spans="2:4" ht="18.75" customHeight="1">
      <c r="B12" s="28" t="s">
        <v>77</v>
      </c>
      <c r="C12" s="1" t="s">
        <v>78</v>
      </c>
      <c r="D12" s="1" t="s">
        <v>79</v>
      </c>
    </row>
    <row r="13" spans="2:4" ht="18.75" customHeight="1">
      <c r="B13" s="28" t="s">
        <v>80</v>
      </c>
      <c r="C13" s="1" t="s">
        <v>81</v>
      </c>
      <c r="D13" s="1" t="s">
        <v>82</v>
      </c>
    </row>
    <row r="14" spans="2:3" ht="18.75" customHeight="1">
      <c r="B14" s="28" t="s">
        <v>83</v>
      </c>
      <c r="C14" s="1" t="s">
        <v>84</v>
      </c>
    </row>
    <row r="15" spans="3:7" ht="18.75" customHeight="1" hidden="1">
      <c r="C15" s="1" t="s">
        <v>174</v>
      </c>
      <c r="G15" s="1" t="s">
        <v>121</v>
      </c>
    </row>
    <row r="16" spans="3:7" ht="18.75" customHeight="1">
      <c r="C16" s="1" t="s">
        <v>122</v>
      </c>
      <c r="G16" s="1" t="s">
        <v>175</v>
      </c>
    </row>
    <row r="17" spans="3:7" ht="18.75" customHeight="1">
      <c r="C17" s="1" t="s">
        <v>123</v>
      </c>
      <c r="G17" s="1" t="s">
        <v>160</v>
      </c>
    </row>
    <row r="18" ht="18.75" customHeight="1">
      <c r="G18" s="1" t="s">
        <v>161</v>
      </c>
    </row>
    <row r="19" spans="3:9" ht="18.75" customHeight="1">
      <c r="C19" s="1" t="s">
        <v>124</v>
      </c>
      <c r="G19" s="1" t="s">
        <v>113</v>
      </c>
      <c r="I19" s="1" t="s">
        <v>114</v>
      </c>
    </row>
    <row r="20" spans="3:7" ht="18.75" customHeight="1">
      <c r="C20" s="1" t="s">
        <v>162</v>
      </c>
      <c r="G20" s="1" t="s">
        <v>85</v>
      </c>
    </row>
    <row r="21" spans="3:7" ht="18.75" customHeight="1">
      <c r="C21" s="1" t="s">
        <v>129</v>
      </c>
      <c r="G21" s="1" t="s">
        <v>131</v>
      </c>
    </row>
    <row r="22" ht="18.75" customHeight="1">
      <c r="G22" s="1" t="s">
        <v>130</v>
      </c>
    </row>
    <row r="23" spans="3:7" ht="18.75" customHeight="1">
      <c r="C23" s="1" t="s">
        <v>125</v>
      </c>
      <c r="G23" s="42" t="s">
        <v>176</v>
      </c>
    </row>
    <row r="24" spans="3:7" ht="18.75" customHeight="1">
      <c r="C24" s="1" t="s">
        <v>177</v>
      </c>
      <c r="G24" s="1" t="s">
        <v>163</v>
      </c>
    </row>
    <row r="25" spans="3:7" ht="18.75" customHeight="1">
      <c r="C25" s="1" t="s">
        <v>132</v>
      </c>
      <c r="G25" s="1" t="s">
        <v>163</v>
      </c>
    </row>
    <row r="26" ht="18.75" customHeight="1"/>
    <row r="27" spans="3:7" ht="18.75" customHeight="1">
      <c r="C27" s="1" t="s">
        <v>126</v>
      </c>
      <c r="G27" s="1" t="s">
        <v>178</v>
      </c>
    </row>
    <row r="28" ht="18.75" customHeight="1">
      <c r="D28" s="1" t="s">
        <v>179</v>
      </c>
    </row>
    <row r="29" spans="4:8" ht="18.75" customHeight="1">
      <c r="D29" s="1" t="s">
        <v>117</v>
      </c>
      <c r="H29" s="1" t="s">
        <v>147</v>
      </c>
    </row>
    <row r="30" spans="3:9" ht="18.75" customHeight="1">
      <c r="C30" s="36" t="s">
        <v>97</v>
      </c>
      <c r="D30" s="36"/>
      <c r="E30" s="37" t="s">
        <v>102</v>
      </c>
      <c r="F30" s="37"/>
      <c r="G30" s="37"/>
      <c r="H30" s="68" t="s">
        <v>104</v>
      </c>
      <c r="I30" s="69"/>
    </row>
    <row r="31" spans="3:9" ht="18.75" customHeight="1">
      <c r="C31" s="40" t="s">
        <v>98</v>
      </c>
      <c r="D31" s="40" t="s">
        <v>149</v>
      </c>
      <c r="E31" s="41"/>
      <c r="F31" s="41"/>
      <c r="G31" s="41"/>
      <c r="H31" s="70" t="s">
        <v>182</v>
      </c>
      <c r="I31" s="71"/>
    </row>
    <row r="32" spans="3:9" ht="18.75" customHeight="1">
      <c r="C32" s="40" t="s">
        <v>99</v>
      </c>
      <c r="D32" s="40" t="s">
        <v>103</v>
      </c>
      <c r="E32" s="41"/>
      <c r="F32" s="41"/>
      <c r="G32" s="41"/>
      <c r="H32" s="70" t="s">
        <v>134</v>
      </c>
      <c r="I32" s="71"/>
    </row>
    <row r="33" spans="3:9" ht="18.75" customHeight="1">
      <c r="C33" s="40" t="s">
        <v>100</v>
      </c>
      <c r="D33" s="40" t="s">
        <v>180</v>
      </c>
      <c r="E33" s="41"/>
      <c r="F33" s="41"/>
      <c r="G33" s="41"/>
      <c r="H33" s="70" t="s">
        <v>191</v>
      </c>
      <c r="I33" s="71"/>
    </row>
    <row r="34" spans="3:9" ht="18.75" customHeight="1">
      <c r="C34" s="38" t="s">
        <v>101</v>
      </c>
      <c r="D34" s="38" t="s">
        <v>181</v>
      </c>
      <c r="E34" s="39"/>
      <c r="F34" s="39"/>
      <c r="G34" s="39"/>
      <c r="H34" s="70" t="s">
        <v>148</v>
      </c>
      <c r="I34" s="71"/>
    </row>
    <row r="35" ht="18.75" customHeight="1">
      <c r="D35" s="1" t="s">
        <v>105</v>
      </c>
    </row>
    <row r="36" ht="18.75" customHeight="1">
      <c r="G36" s="1" t="s">
        <v>167</v>
      </c>
    </row>
    <row r="37" spans="3:8" ht="18.75" customHeight="1">
      <c r="C37" s="1" t="s">
        <v>183</v>
      </c>
      <c r="H37" s="1" t="s">
        <v>184</v>
      </c>
    </row>
    <row r="38" spans="3:4" ht="18.75" customHeight="1">
      <c r="C38" s="1" t="s">
        <v>127</v>
      </c>
      <c r="D38" s="1" t="s">
        <v>164</v>
      </c>
    </row>
    <row r="39" spans="3:8" ht="18.75" customHeight="1">
      <c r="C39" s="1" t="s">
        <v>128</v>
      </c>
      <c r="H39" s="1" t="s">
        <v>135</v>
      </c>
    </row>
    <row r="40" spans="2:3" ht="18.75" customHeight="1">
      <c r="B40" s="28" t="s">
        <v>86</v>
      </c>
      <c r="C40" s="1" t="s">
        <v>87</v>
      </c>
    </row>
    <row r="41" spans="3:5" ht="18.75" customHeight="1">
      <c r="C41" s="1" t="s">
        <v>96</v>
      </c>
      <c r="E41" s="1" t="s">
        <v>118</v>
      </c>
    </row>
    <row r="42" spans="3:5" ht="18.75" customHeight="1">
      <c r="C42" s="1" t="s">
        <v>94</v>
      </c>
      <c r="E42" s="1" t="s">
        <v>95</v>
      </c>
    </row>
    <row r="43" spans="3:5" ht="18.75" customHeight="1" hidden="1">
      <c r="C43" s="51" t="s">
        <v>136</v>
      </c>
      <c r="E43" s="51" t="s">
        <v>150</v>
      </c>
    </row>
    <row r="44" spans="3:5" ht="18.75" customHeight="1">
      <c r="C44" s="1" t="s">
        <v>88</v>
      </c>
      <c r="E44" s="1" t="s">
        <v>166</v>
      </c>
    </row>
    <row r="45" spans="3:5" ht="18.75" customHeight="1">
      <c r="C45" s="1" t="s">
        <v>151</v>
      </c>
      <c r="E45" s="1" t="s">
        <v>152</v>
      </c>
    </row>
  </sheetData>
  <sheetProtection/>
  <mergeCells count="7">
    <mergeCell ref="C1:I1"/>
    <mergeCell ref="H30:I30"/>
    <mergeCell ref="H31:I31"/>
    <mergeCell ref="H32:I32"/>
    <mergeCell ref="H33:I33"/>
    <mergeCell ref="H34:I34"/>
    <mergeCell ref="G7:I7"/>
  </mergeCells>
  <printOptions/>
  <pageMargins left="0.5905511811023623" right="0.1968503937007874" top="0.5905511811023623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0"/>
  <sheetViews>
    <sheetView zoomScalePageLayoutView="0" workbookViewId="0" topLeftCell="A1">
      <selection activeCell="F5" sqref="F5"/>
    </sheetView>
  </sheetViews>
  <sheetFormatPr defaultColWidth="9.00390625" defaultRowHeight="15.75"/>
  <cols>
    <col min="1" max="1" width="6.125" style="0" customWidth="1"/>
    <col min="2" max="2" width="14.625" style="0" customWidth="1"/>
    <col min="3" max="4" width="9.625" style="0" customWidth="1"/>
    <col min="5" max="6" width="18.625" style="0" customWidth="1"/>
    <col min="7" max="7" width="3.875" style="0" customWidth="1"/>
  </cols>
  <sheetData>
    <row r="2" spans="2:8" ht="27.75">
      <c r="B2" s="94" t="s">
        <v>38</v>
      </c>
      <c r="C2" s="66"/>
      <c r="D2" s="66"/>
      <c r="E2" s="66"/>
      <c r="F2" s="66"/>
      <c r="G2" s="19"/>
      <c r="H2" s="19"/>
    </row>
    <row r="4" ht="13.5">
      <c r="F4" s="22" t="s">
        <v>192</v>
      </c>
    </row>
    <row r="5" ht="13.5">
      <c r="F5" s="22" t="s">
        <v>165</v>
      </c>
    </row>
    <row r="6" ht="13.5">
      <c r="F6" s="22" t="s">
        <v>57</v>
      </c>
    </row>
    <row r="7" ht="13.5">
      <c r="F7" s="22" t="s">
        <v>58</v>
      </c>
    </row>
    <row r="8" ht="14.25" thickBot="1"/>
    <row r="9" spans="2:6" ht="24.75" customHeight="1">
      <c r="B9" s="98" t="s">
        <v>32</v>
      </c>
      <c r="C9" s="97" t="s">
        <v>37</v>
      </c>
      <c r="D9" s="97"/>
      <c r="E9" s="97" t="s">
        <v>33</v>
      </c>
      <c r="F9" s="100" t="s">
        <v>34</v>
      </c>
    </row>
    <row r="10" spans="2:6" ht="24.75" customHeight="1" thickBot="1">
      <c r="B10" s="99"/>
      <c r="C10" s="20" t="s">
        <v>35</v>
      </c>
      <c r="D10" s="20" t="s">
        <v>36</v>
      </c>
      <c r="E10" s="95"/>
      <c r="F10" s="96"/>
    </row>
    <row r="11" spans="2:6" ht="24.75" customHeight="1" thickBot="1">
      <c r="B11" s="23" t="s">
        <v>40</v>
      </c>
      <c r="C11" s="24"/>
      <c r="D11" s="24"/>
      <c r="E11" s="24"/>
      <c r="F11" s="25"/>
    </row>
    <row r="12" spans="2:6" ht="24.75" customHeight="1">
      <c r="B12" s="21" t="s">
        <v>109</v>
      </c>
      <c r="C12" s="93" t="s">
        <v>55</v>
      </c>
      <c r="D12" s="93"/>
      <c r="E12" s="93"/>
      <c r="F12" s="91"/>
    </row>
    <row r="13" spans="2:6" ht="24.75" customHeight="1">
      <c r="B13" s="3" t="s">
        <v>137</v>
      </c>
      <c r="C13" s="82" t="s">
        <v>108</v>
      </c>
      <c r="D13" s="82"/>
      <c r="E13" s="82"/>
      <c r="F13" s="83"/>
    </row>
    <row r="14" spans="2:6" ht="24.75" customHeight="1">
      <c r="B14" s="3" t="s">
        <v>138</v>
      </c>
      <c r="C14" s="82" t="s">
        <v>107</v>
      </c>
      <c r="D14" s="82"/>
      <c r="E14" s="82"/>
      <c r="F14" s="83"/>
    </row>
    <row r="15" spans="2:6" ht="24.75" customHeight="1">
      <c r="B15" s="3" t="s">
        <v>110</v>
      </c>
      <c r="C15" s="79" t="s">
        <v>46</v>
      </c>
      <c r="D15" s="80"/>
      <c r="E15" s="80"/>
      <c r="F15" s="81"/>
    </row>
    <row r="16" spans="2:6" ht="24.75" customHeight="1">
      <c r="B16" s="3" t="s">
        <v>39</v>
      </c>
      <c r="C16" s="79" t="s">
        <v>42</v>
      </c>
      <c r="D16" s="80"/>
      <c r="E16" s="26" t="s">
        <v>42</v>
      </c>
      <c r="F16" s="27" t="s">
        <v>41</v>
      </c>
    </row>
    <row r="17" spans="2:6" ht="24.75" customHeight="1">
      <c r="B17" s="84" t="s">
        <v>43</v>
      </c>
      <c r="C17" s="88" t="s">
        <v>116</v>
      </c>
      <c r="D17" s="77"/>
      <c r="E17" s="82" t="s">
        <v>52</v>
      </c>
      <c r="F17" s="86" t="s">
        <v>53</v>
      </c>
    </row>
    <row r="18" spans="2:6" ht="24.75" customHeight="1">
      <c r="B18" s="85"/>
      <c r="C18" s="89"/>
      <c r="D18" s="90"/>
      <c r="E18" s="82"/>
      <c r="F18" s="87"/>
    </row>
    <row r="19" spans="2:6" ht="24.75" customHeight="1">
      <c r="B19" s="84" t="s">
        <v>44</v>
      </c>
      <c r="C19" s="89"/>
      <c r="D19" s="90"/>
      <c r="E19" s="92" t="s">
        <v>53</v>
      </c>
      <c r="F19" s="86" t="s">
        <v>52</v>
      </c>
    </row>
    <row r="20" spans="2:6" ht="24.75" customHeight="1">
      <c r="B20" s="85"/>
      <c r="C20" s="75"/>
      <c r="D20" s="78"/>
      <c r="E20" s="93"/>
      <c r="F20" s="91"/>
    </row>
    <row r="21" spans="2:6" ht="24.75" customHeight="1">
      <c r="B21" s="84" t="s">
        <v>45</v>
      </c>
      <c r="C21" s="73" t="s">
        <v>52</v>
      </c>
      <c r="D21" s="77"/>
      <c r="E21" s="73" t="s">
        <v>54</v>
      </c>
      <c r="F21" s="74"/>
    </row>
    <row r="22" spans="2:6" ht="24.75" customHeight="1">
      <c r="B22" s="85"/>
      <c r="C22" s="75"/>
      <c r="D22" s="78"/>
      <c r="E22" s="75"/>
      <c r="F22" s="76"/>
    </row>
    <row r="23" spans="2:6" ht="24.75" customHeight="1">
      <c r="B23" s="3" t="s">
        <v>48</v>
      </c>
      <c r="C23" s="79" t="s">
        <v>46</v>
      </c>
      <c r="D23" s="80"/>
      <c r="E23" s="80"/>
      <c r="F23" s="81"/>
    </row>
    <row r="24" spans="2:6" ht="24.75" customHeight="1">
      <c r="B24" s="3" t="s">
        <v>49</v>
      </c>
      <c r="C24" s="82" t="s">
        <v>47</v>
      </c>
      <c r="D24" s="82"/>
      <c r="E24" s="82"/>
      <c r="F24" s="83"/>
    </row>
    <row r="25" spans="2:6" ht="24.75" customHeight="1">
      <c r="B25" s="3" t="s">
        <v>50</v>
      </c>
      <c r="C25" s="79" t="s">
        <v>46</v>
      </c>
      <c r="D25" s="80"/>
      <c r="E25" s="80"/>
      <c r="F25" s="81"/>
    </row>
    <row r="26" spans="2:6" ht="24.75" customHeight="1" thickBot="1">
      <c r="B26" s="4" t="s">
        <v>51</v>
      </c>
      <c r="C26" s="95" t="s">
        <v>56</v>
      </c>
      <c r="D26" s="95"/>
      <c r="E26" s="95"/>
      <c r="F26" s="96"/>
    </row>
    <row r="29" ht="17.25" customHeight="1">
      <c r="B29" s="35" t="s">
        <v>91</v>
      </c>
    </row>
    <row r="30" ht="17.25" customHeight="1">
      <c r="B30" s="35" t="s">
        <v>92</v>
      </c>
    </row>
  </sheetData>
  <sheetProtection/>
  <mergeCells count="24">
    <mergeCell ref="C12:F12"/>
    <mergeCell ref="C13:F13"/>
    <mergeCell ref="B2:F2"/>
    <mergeCell ref="E17:E18"/>
    <mergeCell ref="C25:F25"/>
    <mergeCell ref="C26:F26"/>
    <mergeCell ref="C9:D9"/>
    <mergeCell ref="B9:B10"/>
    <mergeCell ref="E9:E10"/>
    <mergeCell ref="F9:F10"/>
    <mergeCell ref="C14:F14"/>
    <mergeCell ref="C15:F15"/>
    <mergeCell ref="C16:D16"/>
    <mergeCell ref="F17:F18"/>
    <mergeCell ref="C17:D20"/>
    <mergeCell ref="F19:F20"/>
    <mergeCell ref="E19:E20"/>
    <mergeCell ref="E21:F22"/>
    <mergeCell ref="C21:D22"/>
    <mergeCell ref="C23:F23"/>
    <mergeCell ref="C24:F24"/>
    <mergeCell ref="B17:B18"/>
    <mergeCell ref="B19:B20"/>
    <mergeCell ref="B21:B2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125" style="0" customWidth="1"/>
    <col min="2" max="2" width="14.625" style="0" customWidth="1"/>
    <col min="3" max="4" width="9.625" style="0" customWidth="1"/>
    <col min="5" max="6" width="18.625" style="0" customWidth="1"/>
    <col min="7" max="7" width="3.875" style="0" customWidth="1"/>
  </cols>
  <sheetData>
    <row r="1" spans="2:8" ht="27.75">
      <c r="B1" s="94" t="s">
        <v>185</v>
      </c>
      <c r="C1" s="66"/>
      <c r="D1" s="66"/>
      <c r="E1" s="66"/>
      <c r="F1" s="66"/>
      <c r="G1" s="43"/>
      <c r="H1" s="43"/>
    </row>
    <row r="2" spans="3:5" ht="16.5" customHeight="1">
      <c r="C2" s="1" t="s">
        <v>65</v>
      </c>
      <c r="D2" s="28" t="s">
        <v>173</v>
      </c>
      <c r="E2" s="1"/>
    </row>
    <row r="3" spans="3:6" ht="16.5" customHeight="1">
      <c r="C3" s="1" t="s">
        <v>67</v>
      </c>
      <c r="D3" s="1" t="s">
        <v>153</v>
      </c>
      <c r="E3" s="1"/>
      <c r="F3" s="22"/>
    </row>
    <row r="4" spans="3:6" ht="16.5" customHeight="1">
      <c r="C4" s="1" t="s">
        <v>69</v>
      </c>
      <c r="D4" s="1" t="s">
        <v>157</v>
      </c>
      <c r="E4" s="1"/>
      <c r="F4" s="22"/>
    </row>
    <row r="5" spans="3:6" ht="16.5" customHeight="1">
      <c r="C5" s="1"/>
      <c r="D5" s="1" t="s">
        <v>154</v>
      </c>
      <c r="E5" s="1"/>
      <c r="F5" s="22"/>
    </row>
    <row r="6" spans="3:6" ht="16.5" customHeight="1">
      <c r="C6" s="1"/>
      <c r="D6" s="1" t="s">
        <v>155</v>
      </c>
      <c r="E6" s="1"/>
      <c r="F6" s="22"/>
    </row>
    <row r="7" spans="3:5" ht="16.5" customHeight="1">
      <c r="C7" s="1"/>
      <c r="D7" s="1" t="s">
        <v>156</v>
      </c>
      <c r="E7" s="1"/>
    </row>
    <row r="8" spans="3:5" ht="14.25" thickBot="1">
      <c r="C8" s="1"/>
      <c r="D8" s="1"/>
      <c r="E8" s="1"/>
    </row>
    <row r="9" spans="2:6" ht="18.75" customHeight="1">
      <c r="B9" s="98" t="s">
        <v>32</v>
      </c>
      <c r="C9" s="97" t="s">
        <v>37</v>
      </c>
      <c r="D9" s="97"/>
      <c r="E9" s="97" t="s">
        <v>33</v>
      </c>
      <c r="F9" s="100" t="s">
        <v>34</v>
      </c>
    </row>
    <row r="10" spans="2:6" ht="18.75" customHeight="1" thickBot="1">
      <c r="B10" s="99"/>
      <c r="C10" s="44" t="s">
        <v>35</v>
      </c>
      <c r="D10" s="44" t="s">
        <v>36</v>
      </c>
      <c r="E10" s="95"/>
      <c r="F10" s="96"/>
    </row>
    <row r="11" spans="2:6" ht="18.75" customHeight="1" thickBot="1">
      <c r="B11" s="23" t="s">
        <v>40</v>
      </c>
      <c r="C11" s="24"/>
      <c r="D11" s="24"/>
      <c r="E11" s="24"/>
      <c r="F11" s="25"/>
    </row>
    <row r="12" spans="2:6" ht="18.75" customHeight="1">
      <c r="B12" s="21" t="s">
        <v>169</v>
      </c>
      <c r="C12" s="93" t="s">
        <v>55</v>
      </c>
      <c r="D12" s="93"/>
      <c r="E12" s="93"/>
      <c r="F12" s="91"/>
    </row>
    <row r="13" spans="2:6" ht="18.75" customHeight="1">
      <c r="B13" s="3" t="s">
        <v>137</v>
      </c>
      <c r="C13" s="82" t="s">
        <v>108</v>
      </c>
      <c r="D13" s="82"/>
      <c r="E13" s="82"/>
      <c r="F13" s="83"/>
    </row>
    <row r="14" spans="2:6" ht="18.75" customHeight="1">
      <c r="B14" s="3" t="s">
        <v>138</v>
      </c>
      <c r="C14" s="82" t="s">
        <v>107</v>
      </c>
      <c r="D14" s="82"/>
      <c r="E14" s="82"/>
      <c r="F14" s="83"/>
    </row>
    <row r="15" spans="2:6" ht="18.75" customHeight="1">
      <c r="B15" s="3" t="s">
        <v>110</v>
      </c>
      <c r="C15" s="79" t="s">
        <v>46</v>
      </c>
      <c r="D15" s="80"/>
      <c r="E15" s="80"/>
      <c r="F15" s="81"/>
    </row>
    <row r="16" spans="2:6" ht="18.75" customHeight="1">
      <c r="B16" s="3" t="s">
        <v>39</v>
      </c>
      <c r="C16" s="79" t="s">
        <v>42</v>
      </c>
      <c r="D16" s="80"/>
      <c r="E16" s="26" t="s">
        <v>42</v>
      </c>
      <c r="F16" s="27" t="s">
        <v>41</v>
      </c>
    </row>
    <row r="17" spans="2:6" ht="18.75" customHeight="1">
      <c r="B17" s="84" t="s">
        <v>43</v>
      </c>
      <c r="C17" s="88" t="s">
        <v>116</v>
      </c>
      <c r="D17" s="77"/>
      <c r="E17" s="82" t="s">
        <v>52</v>
      </c>
      <c r="F17" s="86" t="s">
        <v>53</v>
      </c>
    </row>
    <row r="18" spans="2:6" ht="18.75" customHeight="1">
      <c r="B18" s="85"/>
      <c r="C18" s="89"/>
      <c r="D18" s="90"/>
      <c r="E18" s="82"/>
      <c r="F18" s="87"/>
    </row>
    <row r="19" spans="2:6" ht="18.75" customHeight="1">
      <c r="B19" s="84" t="s">
        <v>44</v>
      </c>
      <c r="C19" s="89"/>
      <c r="D19" s="90"/>
      <c r="E19" s="92" t="s">
        <v>53</v>
      </c>
      <c r="F19" s="86" t="s">
        <v>52</v>
      </c>
    </row>
    <row r="20" spans="2:6" ht="18.75" customHeight="1">
      <c r="B20" s="85"/>
      <c r="C20" s="75"/>
      <c r="D20" s="78"/>
      <c r="E20" s="93"/>
      <c r="F20" s="91"/>
    </row>
    <row r="21" spans="2:6" ht="18.75" customHeight="1">
      <c r="B21" s="84" t="s">
        <v>45</v>
      </c>
      <c r="C21" s="73" t="s">
        <v>52</v>
      </c>
      <c r="D21" s="77"/>
      <c r="E21" s="73" t="s">
        <v>54</v>
      </c>
      <c r="F21" s="74"/>
    </row>
    <row r="22" spans="2:6" ht="18.75" customHeight="1">
      <c r="B22" s="85"/>
      <c r="C22" s="75"/>
      <c r="D22" s="78"/>
      <c r="E22" s="75"/>
      <c r="F22" s="76"/>
    </row>
    <row r="23" spans="2:6" ht="18.75" customHeight="1">
      <c r="B23" s="3" t="s">
        <v>48</v>
      </c>
      <c r="C23" s="79" t="s">
        <v>46</v>
      </c>
      <c r="D23" s="80"/>
      <c r="E23" s="80"/>
      <c r="F23" s="81"/>
    </row>
    <row r="24" spans="2:6" ht="18.75" customHeight="1">
      <c r="B24" s="3" t="s">
        <v>49</v>
      </c>
      <c r="C24" s="82" t="s">
        <v>47</v>
      </c>
      <c r="D24" s="82"/>
      <c r="E24" s="82"/>
      <c r="F24" s="83"/>
    </row>
    <row r="25" spans="2:6" ht="18.75" customHeight="1">
      <c r="B25" s="3" t="s">
        <v>50</v>
      </c>
      <c r="C25" s="79" t="s">
        <v>46</v>
      </c>
      <c r="D25" s="80"/>
      <c r="E25" s="80"/>
      <c r="F25" s="81"/>
    </row>
    <row r="26" spans="2:6" ht="18.75" customHeight="1" thickBot="1">
      <c r="B26" s="4" t="s">
        <v>51</v>
      </c>
      <c r="C26" s="95" t="s">
        <v>56</v>
      </c>
      <c r="D26" s="95"/>
      <c r="E26" s="95"/>
      <c r="F26" s="96"/>
    </row>
    <row r="27" spans="2:6" ht="22.5" customHeight="1">
      <c r="B27" s="102" t="s">
        <v>170</v>
      </c>
      <c r="C27" s="102"/>
      <c r="D27" s="102"/>
      <c r="E27" s="102"/>
      <c r="F27" s="102"/>
    </row>
    <row r="28" spans="2:5" s="1" customFormat="1" ht="18.75" customHeight="1">
      <c r="B28" s="1" t="s">
        <v>139</v>
      </c>
      <c r="E28" s="1" t="s">
        <v>186</v>
      </c>
    </row>
    <row r="29" spans="2:5" s="1" customFormat="1" ht="18.75" customHeight="1">
      <c r="B29" s="28"/>
      <c r="E29" s="1" t="s">
        <v>187</v>
      </c>
    </row>
    <row r="30" s="1" customFormat="1" ht="18.75" customHeight="1">
      <c r="E30" s="55" t="s">
        <v>188</v>
      </c>
    </row>
    <row r="31" spans="2:5" s="1" customFormat="1" ht="18.75" customHeight="1" hidden="1">
      <c r="B31" s="1" t="s">
        <v>140</v>
      </c>
      <c r="E31" s="1" t="s">
        <v>115</v>
      </c>
    </row>
    <row r="32" spans="2:5" s="1" customFormat="1" ht="18.75" customHeight="1" hidden="1">
      <c r="B32" s="1" t="s">
        <v>141</v>
      </c>
      <c r="E32" s="1" t="s">
        <v>133</v>
      </c>
    </row>
    <row r="33" spans="2:5" s="1" customFormat="1" ht="18.75" customHeight="1">
      <c r="B33" s="1" t="s">
        <v>142</v>
      </c>
      <c r="E33" s="1" t="s">
        <v>178</v>
      </c>
    </row>
    <row r="34" spans="2:3" s="1" customFormat="1" ht="18.75" customHeight="1">
      <c r="B34" s="28"/>
      <c r="C34" s="1" t="s">
        <v>179</v>
      </c>
    </row>
    <row r="35" spans="2:3" s="1" customFormat="1" ht="18.75" customHeight="1">
      <c r="B35" s="28"/>
      <c r="C35" s="1" t="s">
        <v>117</v>
      </c>
    </row>
    <row r="36" spans="2:8" s="1" customFormat="1" ht="18.75" customHeight="1">
      <c r="B36" s="36" t="s">
        <v>97</v>
      </c>
      <c r="C36" s="36"/>
      <c r="D36" s="37" t="s">
        <v>102</v>
      </c>
      <c r="E36" s="37"/>
      <c r="F36" s="101"/>
      <c r="G36" s="101"/>
      <c r="H36" s="45"/>
    </row>
    <row r="37" spans="2:8" s="1" customFormat="1" ht="18.75" customHeight="1">
      <c r="B37" s="40" t="s">
        <v>98</v>
      </c>
      <c r="C37" s="40" t="s">
        <v>149</v>
      </c>
      <c r="D37" s="41"/>
      <c r="E37" s="41"/>
      <c r="F37" s="70"/>
      <c r="G37" s="71"/>
      <c r="H37" s="46"/>
    </row>
    <row r="38" spans="2:8" s="1" customFormat="1" ht="18.75" customHeight="1">
      <c r="B38" s="40" t="s">
        <v>99</v>
      </c>
      <c r="C38" s="40" t="s">
        <v>103</v>
      </c>
      <c r="D38" s="41"/>
      <c r="E38" s="41"/>
      <c r="F38" s="70"/>
      <c r="G38" s="71"/>
      <c r="H38" s="46"/>
    </row>
    <row r="39" spans="2:8" s="1" customFormat="1" ht="18.75" customHeight="1">
      <c r="B39" s="40" t="s">
        <v>100</v>
      </c>
      <c r="C39" s="40" t="s">
        <v>180</v>
      </c>
      <c r="D39" s="41"/>
      <c r="E39" s="41"/>
      <c r="F39" s="70"/>
      <c r="G39" s="71"/>
      <c r="H39" s="46"/>
    </row>
    <row r="40" spans="2:8" s="1" customFormat="1" ht="18.75" customHeight="1">
      <c r="B40" s="38" t="s">
        <v>101</v>
      </c>
      <c r="C40" s="38" t="s">
        <v>181</v>
      </c>
      <c r="D40" s="39"/>
      <c r="E40" s="39"/>
      <c r="F40" s="70"/>
      <c r="G40" s="71"/>
      <c r="H40" s="46"/>
    </row>
    <row r="41" spans="2:3" s="1" customFormat="1" ht="18.75" customHeight="1">
      <c r="B41" s="28"/>
      <c r="C41" s="1" t="s">
        <v>105</v>
      </c>
    </row>
    <row r="43" spans="2:6" ht="13.5">
      <c r="B43" s="103" t="s">
        <v>143</v>
      </c>
      <c r="C43" s="103"/>
      <c r="D43" s="103"/>
      <c r="E43" s="103"/>
      <c r="F43" s="103"/>
    </row>
    <row r="44" spans="2:7" ht="13.5">
      <c r="B44" s="47"/>
      <c r="C44" s="104" t="s">
        <v>144</v>
      </c>
      <c r="D44" s="104"/>
      <c r="E44" s="104"/>
      <c r="F44" s="104"/>
      <c r="G44" s="104"/>
    </row>
    <row r="45" spans="3:7" ht="13.5">
      <c r="C45" s="104" t="s">
        <v>171</v>
      </c>
      <c r="D45" s="104"/>
      <c r="E45" s="104"/>
      <c r="F45" s="104"/>
      <c r="G45" s="104"/>
    </row>
    <row r="47" spans="2:6" ht="13.5">
      <c r="B47" s="48" t="s">
        <v>145</v>
      </c>
      <c r="C47" s="47"/>
      <c r="D47" s="47"/>
      <c r="E47" s="47"/>
      <c r="F47" s="47"/>
    </row>
  </sheetData>
  <sheetProtection/>
  <mergeCells count="33">
    <mergeCell ref="F39:G39"/>
    <mergeCell ref="F40:G40"/>
    <mergeCell ref="B43:F43"/>
    <mergeCell ref="C44:G44"/>
    <mergeCell ref="C45:G45"/>
    <mergeCell ref="B1:F1"/>
    <mergeCell ref="B9:B10"/>
    <mergeCell ref="C9:D9"/>
    <mergeCell ref="E9:E10"/>
    <mergeCell ref="F9:F10"/>
    <mergeCell ref="C12:F12"/>
    <mergeCell ref="C13:F13"/>
    <mergeCell ref="C14:F14"/>
    <mergeCell ref="C15:F15"/>
    <mergeCell ref="C16:D16"/>
    <mergeCell ref="B17:B18"/>
    <mergeCell ref="C17:D20"/>
    <mergeCell ref="E17:E18"/>
    <mergeCell ref="F17:F18"/>
    <mergeCell ref="B19:B20"/>
    <mergeCell ref="E19:E20"/>
    <mergeCell ref="F19:F20"/>
    <mergeCell ref="B21:B22"/>
    <mergeCell ref="C21:D22"/>
    <mergeCell ref="E21:F22"/>
    <mergeCell ref="C23:F23"/>
    <mergeCell ref="C24:F24"/>
    <mergeCell ref="C25:F25"/>
    <mergeCell ref="C26:F26"/>
    <mergeCell ref="F36:G36"/>
    <mergeCell ref="F37:G37"/>
    <mergeCell ref="F38:G38"/>
    <mergeCell ref="B27:F27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19"/>
  <sheetViews>
    <sheetView zoomScalePageLayoutView="0" workbookViewId="0" topLeftCell="A1">
      <selection activeCell="H17" sqref="H17"/>
    </sheetView>
  </sheetViews>
  <sheetFormatPr defaultColWidth="9.00390625" defaultRowHeight="15.75"/>
  <cols>
    <col min="1" max="1" width="3.125" style="1" customWidth="1"/>
    <col min="2" max="2" width="18.375" style="1" customWidth="1"/>
    <col min="3" max="8" width="11.50390625" style="1" customWidth="1"/>
    <col min="9" max="9" width="2.125" style="1" customWidth="1"/>
    <col min="10" max="16384" width="9.00390625" style="1" customWidth="1"/>
  </cols>
  <sheetData>
    <row r="2" spans="2:8" ht="36" customHeight="1">
      <c r="B2" s="66" t="s">
        <v>30</v>
      </c>
      <c r="C2" s="66"/>
      <c r="D2" s="66"/>
      <c r="E2" s="66"/>
      <c r="F2" s="66"/>
      <c r="G2" s="66"/>
      <c r="H2" s="66"/>
    </row>
    <row r="3" spans="2:8" ht="24.75" customHeight="1">
      <c r="B3" s="5"/>
      <c r="C3" s="5"/>
      <c r="D3" s="5"/>
      <c r="E3" s="5"/>
      <c r="G3" s="105">
        <v>45311</v>
      </c>
      <c r="H3" s="105"/>
    </row>
    <row r="4" ht="15.75" customHeight="1" thickBot="1"/>
    <row r="5" spans="2:8" ht="33" customHeight="1">
      <c r="B5" s="7" t="s">
        <v>15</v>
      </c>
      <c r="C5" s="10" t="s">
        <v>7</v>
      </c>
      <c r="D5" s="10" t="s">
        <v>8</v>
      </c>
      <c r="E5" s="10" t="s">
        <v>9</v>
      </c>
      <c r="F5" s="10" t="s">
        <v>10</v>
      </c>
      <c r="G5" s="12" t="s">
        <v>11</v>
      </c>
      <c r="H5" s="11" t="s">
        <v>31</v>
      </c>
    </row>
    <row r="6" spans="2:8" ht="33" customHeight="1">
      <c r="B6" s="8" t="s">
        <v>26</v>
      </c>
      <c r="C6" s="13"/>
      <c r="D6" s="13"/>
      <c r="E6" s="13"/>
      <c r="F6" s="13"/>
      <c r="G6" s="14"/>
      <c r="H6" s="15">
        <f aca="true" t="shared" si="0" ref="H6:H18">SUM(C6:G6)</f>
        <v>0</v>
      </c>
    </row>
    <row r="7" spans="2:8" ht="33" customHeight="1">
      <c r="B7" s="8" t="s">
        <v>17</v>
      </c>
      <c r="C7" s="13">
        <v>2</v>
      </c>
      <c r="D7" s="13"/>
      <c r="E7" s="13">
        <v>3</v>
      </c>
      <c r="F7" s="13">
        <v>2</v>
      </c>
      <c r="G7" s="14">
        <v>3</v>
      </c>
      <c r="H7" s="15">
        <f>SUM(C7:G7)</f>
        <v>10</v>
      </c>
    </row>
    <row r="8" spans="2:8" ht="33" customHeight="1">
      <c r="B8" s="8" t="s">
        <v>16</v>
      </c>
      <c r="C8" s="13">
        <v>2</v>
      </c>
      <c r="D8" s="13">
        <v>0</v>
      </c>
      <c r="E8" s="13">
        <v>5</v>
      </c>
      <c r="F8" s="13">
        <v>0</v>
      </c>
      <c r="G8" s="14">
        <v>1</v>
      </c>
      <c r="H8" s="15">
        <f>SUM(C8:G8)</f>
        <v>8</v>
      </c>
    </row>
    <row r="9" spans="2:8" ht="33" customHeight="1">
      <c r="B9" s="8" t="s">
        <v>27</v>
      </c>
      <c r="C9" s="13">
        <v>3</v>
      </c>
      <c r="D9" s="13">
        <v>1</v>
      </c>
      <c r="E9" s="13">
        <v>5</v>
      </c>
      <c r="F9" s="13">
        <v>3</v>
      </c>
      <c r="G9" s="14">
        <v>2</v>
      </c>
      <c r="H9" s="15">
        <f t="shared" si="0"/>
        <v>14</v>
      </c>
    </row>
    <row r="10" spans="2:8" ht="33" customHeight="1">
      <c r="B10" s="8" t="s">
        <v>18</v>
      </c>
      <c r="C10" s="13">
        <v>1</v>
      </c>
      <c r="D10" s="13">
        <v>1</v>
      </c>
      <c r="E10" s="13">
        <v>4</v>
      </c>
      <c r="F10" s="13">
        <v>2</v>
      </c>
      <c r="G10" s="14">
        <v>2</v>
      </c>
      <c r="H10" s="15">
        <f t="shared" si="0"/>
        <v>10</v>
      </c>
    </row>
    <row r="11" spans="2:8" ht="33" customHeight="1">
      <c r="B11" s="8" t="s">
        <v>28</v>
      </c>
      <c r="C11" s="13"/>
      <c r="D11" s="13"/>
      <c r="E11" s="13"/>
      <c r="F11" s="13"/>
      <c r="G11" s="14"/>
      <c r="H11" s="15">
        <f t="shared" si="0"/>
        <v>0</v>
      </c>
    </row>
    <row r="12" spans="2:8" ht="33" customHeight="1">
      <c r="B12" s="8" t="s">
        <v>19</v>
      </c>
      <c r="C12" s="13">
        <v>1</v>
      </c>
      <c r="D12" s="13"/>
      <c r="E12" s="13">
        <v>1</v>
      </c>
      <c r="F12" s="13"/>
      <c r="G12" s="14"/>
      <c r="H12" s="15">
        <f t="shared" si="0"/>
        <v>2</v>
      </c>
    </row>
    <row r="13" spans="2:8" ht="33" customHeight="1">
      <c r="B13" s="8" t="s">
        <v>20</v>
      </c>
      <c r="C13" s="13">
        <v>1</v>
      </c>
      <c r="D13" s="13">
        <v>1</v>
      </c>
      <c r="E13" s="13">
        <v>8</v>
      </c>
      <c r="F13" s="13">
        <v>8</v>
      </c>
      <c r="G13" s="14">
        <v>3</v>
      </c>
      <c r="H13" s="15">
        <f t="shared" si="0"/>
        <v>21</v>
      </c>
    </row>
    <row r="14" spans="2:8" ht="33" customHeight="1">
      <c r="B14" s="8" t="s">
        <v>21</v>
      </c>
      <c r="C14" s="13">
        <v>3</v>
      </c>
      <c r="D14" s="13">
        <v>1</v>
      </c>
      <c r="E14" s="13">
        <v>5</v>
      </c>
      <c r="F14" s="13">
        <v>3</v>
      </c>
      <c r="G14" s="14">
        <v>2</v>
      </c>
      <c r="H14" s="15">
        <f t="shared" si="0"/>
        <v>14</v>
      </c>
    </row>
    <row r="15" spans="2:8" ht="33" customHeight="1">
      <c r="B15" s="8" t="s">
        <v>23</v>
      </c>
      <c r="C15" s="13">
        <v>1</v>
      </c>
      <c r="D15" s="13">
        <v>1</v>
      </c>
      <c r="E15" s="13">
        <v>4</v>
      </c>
      <c r="F15" s="13">
        <v>3</v>
      </c>
      <c r="G15" s="14">
        <v>6</v>
      </c>
      <c r="H15" s="15">
        <f t="shared" si="0"/>
        <v>15</v>
      </c>
    </row>
    <row r="16" spans="2:8" ht="33" customHeight="1">
      <c r="B16" s="8" t="s">
        <v>22</v>
      </c>
      <c r="C16" s="13">
        <v>1</v>
      </c>
      <c r="D16" s="13">
        <v>1</v>
      </c>
      <c r="E16" s="13">
        <v>1</v>
      </c>
      <c r="F16" s="13">
        <v>1</v>
      </c>
      <c r="G16" s="14">
        <v>2</v>
      </c>
      <c r="H16" s="15">
        <f t="shared" si="0"/>
        <v>6</v>
      </c>
    </row>
    <row r="17" spans="2:8" ht="33" customHeight="1">
      <c r="B17" s="8" t="s">
        <v>29</v>
      </c>
      <c r="C17" s="13">
        <v>1</v>
      </c>
      <c r="D17" s="13"/>
      <c r="E17" s="13">
        <v>1</v>
      </c>
      <c r="F17" s="13">
        <v>1</v>
      </c>
      <c r="G17" s="14">
        <v>1</v>
      </c>
      <c r="H17" s="15">
        <f t="shared" si="0"/>
        <v>4</v>
      </c>
    </row>
    <row r="18" spans="2:8" ht="33" customHeight="1">
      <c r="B18" s="8" t="s">
        <v>24</v>
      </c>
      <c r="C18" s="13">
        <v>2</v>
      </c>
      <c r="D18" s="13">
        <v>2</v>
      </c>
      <c r="E18" s="13">
        <v>4</v>
      </c>
      <c r="F18" s="13">
        <v>4</v>
      </c>
      <c r="G18" s="14">
        <v>3</v>
      </c>
      <c r="H18" s="15">
        <f t="shared" si="0"/>
        <v>15</v>
      </c>
    </row>
    <row r="19" spans="2:8" ht="33" customHeight="1" thickBot="1">
      <c r="B19" s="9" t="s">
        <v>25</v>
      </c>
      <c r="C19" s="16">
        <f>SUM(C6:C18)</f>
        <v>18</v>
      </c>
      <c r="D19" s="16">
        <f>SUM(D6:D18)</f>
        <v>8</v>
      </c>
      <c r="E19" s="16">
        <f>SUM(E6:E18)</f>
        <v>41</v>
      </c>
      <c r="F19" s="16">
        <f>SUM(F6:F18)</f>
        <v>27</v>
      </c>
      <c r="G19" s="18">
        <f>SUM(G6:G18)</f>
        <v>25</v>
      </c>
      <c r="H19" s="17">
        <f>SUM(C19:F19)</f>
        <v>94</v>
      </c>
    </row>
  </sheetData>
  <sheetProtection/>
  <mergeCells count="2">
    <mergeCell ref="B2:H2"/>
    <mergeCell ref="G3:H3"/>
  </mergeCells>
  <printOptions horizontalCentered="1"/>
  <pageMargins left="0.3937007874015748" right="0.1968503937007874" top="0.3937007874015748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s.katou</dc:creator>
  <cp:keywords/>
  <dc:description/>
  <cp:lastModifiedBy>加藤秀英 加藤秀英</cp:lastModifiedBy>
  <cp:lastPrinted>2024-02-14T10:53:10Z</cp:lastPrinted>
  <dcterms:created xsi:type="dcterms:W3CDTF">2014-11-20T11:04:29Z</dcterms:created>
  <dcterms:modified xsi:type="dcterms:W3CDTF">2024-02-14T10:53:45Z</dcterms:modified>
  <cp:category/>
  <cp:version/>
  <cp:contentType/>
  <cp:contentStatus/>
</cp:coreProperties>
</file>